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ote" sheetId="1" state="visible" r:id="rId1"/>
    <sheet xmlns:r="http://schemas.openxmlformats.org/officeDocument/2006/relationships" name="Scope and terms" sheetId="2" state="visible" r:id="rId2"/>
    <sheet xmlns:r="http://schemas.openxmlformats.org/officeDocument/2006/relationships" name="Example" sheetId="3" state="visible" r:id="rId3"/>
  </sheets>
  <definedNames>
    <definedName name="_xlnm.Print_Titles" localSheetId="0">'Quote'!$16:$16</definedName>
    <definedName name="_xlnm.Print_Titles" localSheetId="2">'Example'!$16:$16</definedName>
  </definedNames>
  <calcPr calcId="124519" fullCalcOnLoad="1"/>
</workbook>
</file>

<file path=xl/styles.xml><?xml version="1.0" encoding="utf-8"?>
<styleSheet xmlns="http://schemas.openxmlformats.org/spreadsheetml/2006/main">
  <numFmts count="2">
    <numFmt numFmtId="164" formatCode="#,##0.00;-#,##0.00;&quot;&quot;"/>
    <numFmt numFmtId="165" formatCode="0.0%"/>
  </numFmts>
  <fonts count="13">
    <font>
      <name val="Calibri"/>
      <family val="2"/>
      <color theme="1"/>
      <sz val="11"/>
      <scheme val="minor"/>
    </font>
    <font>
      <name val="Arial"/>
      <color rgb="00263D2E"/>
      <sz val="20"/>
    </font>
    <font>
      <name val="Arial"/>
      <b val="1"/>
      <color rgb="00263D2E"/>
      <sz val="10"/>
    </font>
    <font>
      <name val="Arial"/>
      <b val="1"/>
      <color rgb="00263D2E"/>
      <sz val="9.5"/>
    </font>
    <font>
      <name val="Arial"/>
      <color rgb="001F2A23"/>
      <sz val="9.5"/>
    </font>
    <font>
      <name val="Arial"/>
      <b val="1"/>
      <color rgb="00263D2E"/>
      <sz val="13"/>
    </font>
    <font>
      <name val="Arial"/>
      <i val="1"/>
      <color rgb="004A7A58"/>
      <sz val="9"/>
    </font>
    <font>
      <name val="Arial"/>
      <b val="1"/>
      <color rgb="00263D2E"/>
      <sz val="9"/>
    </font>
    <font>
      <name val="Arial"/>
      <b val="1"/>
      <color rgb="00AF4F6E"/>
      <sz val="9.5"/>
    </font>
    <font>
      <name val="Arial"/>
      <color rgb="00263D2E"/>
      <sz val="16"/>
    </font>
    <font>
      <name val="Arial"/>
      <b val="1"/>
      <i val="1"/>
      <color rgb="00AF4F6E"/>
      <sz val="9"/>
    </font>
    <font>
      <name val="Arial"/>
      <color rgb="00263D2E"/>
      <sz val="15"/>
    </font>
    <font>
      <name val="Arial"/>
      <b val="1"/>
      <color rgb="00AF4F6E"/>
      <sz val="9"/>
    </font>
  </fonts>
  <fills count="5">
    <fill>
      <patternFill/>
    </fill>
    <fill>
      <patternFill patternType="gray125"/>
    </fill>
    <fill>
      <patternFill patternType="solid">
        <fgColor rgb="00F3F8F4"/>
      </patternFill>
    </fill>
    <fill>
      <patternFill patternType="solid">
        <fgColor rgb="00E0EEE2"/>
      </patternFill>
    </fill>
    <fill>
      <patternFill patternType="solid">
        <fgColor rgb="00F8EBED"/>
      </patternFill>
    </fill>
  </fills>
  <borders count="7">
    <border>
      <left/>
      <right/>
      <top/>
      <bottom/>
      <diagonal/>
    </border>
    <border>
      <left style="thin">
        <color rgb="0092BC9B"/>
      </left>
      <right style="thin">
        <color rgb="0092BC9B"/>
      </right>
      <top style="thin">
        <color rgb="0092BC9B"/>
      </top>
      <bottom style="thin">
        <color rgb="0092BC9B"/>
      </bottom>
    </border>
    <border>
      <left/>
      <right/>
      <top style="thin">
        <color rgb="0092BC9B"/>
      </top>
      <bottom/>
      <diagonal/>
    </border>
    <border>
      <left/>
      <right style="thin">
        <color rgb="0092BC9B"/>
      </right>
      <top style="thin">
        <color rgb="0092BC9B"/>
      </top>
      <bottom/>
      <diagonal/>
    </border>
    <border>
      <left/>
      <right/>
      <top style="thin">
        <color rgb="0092BC9B"/>
      </top>
      <bottom style="thin">
        <color rgb="0092BC9B"/>
      </bottom>
      <diagonal/>
    </border>
    <border>
      <left/>
      <right style="thin">
        <color rgb="0092BC9B"/>
      </right>
      <top style="thin">
        <color rgb="0092BC9B"/>
      </top>
      <bottom style="thin">
        <color rgb="0092BC9B"/>
      </bottom>
      <diagonal/>
    </border>
    <border>
      <left style="thin">
        <color rgb="0092BC9B"/>
      </left>
      <right style="thin">
        <color rgb="0092BC9B"/>
      </right>
      <top style="medium">
        <color rgb="00263D2E"/>
      </top>
      <bottom style="thin">
        <color rgb="0092BC9B"/>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0" fillId="0" borderId="4" pivotButton="0" quotePrefix="0" xfId="0"/>
    <xf numFmtId="0" fontId="0" fillId="0" borderId="5" pivotButton="0" quotePrefix="0" xfId="0"/>
    <xf numFmtId="0" fontId="5" fillId="0" borderId="0" pivotButton="0" quotePrefix="0" xfId="0"/>
    <xf numFmtId="0" fontId="6" fillId="0" borderId="0" pivotButton="0" quotePrefix="0" xfId="0"/>
    <xf numFmtId="0" fontId="7" fillId="3" borderId="6" applyAlignment="1" pivotButton="0" quotePrefix="0" xfId="0">
      <alignment vertical="bottom" wrapText="1"/>
    </xf>
    <xf numFmtId="0" fontId="8" fillId="2" borderId="1" applyAlignment="1" pivotButton="0" quotePrefix="0" xfId="0">
      <alignment vertical="top" wrapText="1"/>
    </xf>
    <xf numFmtId="0" fontId="4" fillId="2" borderId="1" applyAlignment="1" pivotButton="0" quotePrefix="0" xfId="0">
      <alignment vertical="top" wrapText="1"/>
    </xf>
    <xf numFmtId="0" fontId="4" fillId="0" borderId="1" applyAlignment="1" pivotButton="0" quotePrefix="0" xfId="0">
      <alignment horizontal="right" vertical="top"/>
    </xf>
    <xf numFmtId="0" fontId="4" fillId="0" borderId="1" applyAlignment="1" pivotButton="0" quotePrefix="0" xfId="0">
      <alignment horizontal="center" vertical="top"/>
    </xf>
    <xf numFmtId="164" fontId="4" fillId="4" borderId="1" applyAlignment="1" pivotButton="0" quotePrefix="0" xfId="0">
      <alignment vertical="top" wrapText="1"/>
    </xf>
    <xf numFmtId="164" fontId="4" fillId="0" borderId="1" applyAlignment="1" pivotButton="0" quotePrefix="0" xfId="0">
      <alignment vertical="top" wrapText="1"/>
    </xf>
    <xf numFmtId="0" fontId="4" fillId="0" borderId="6" applyAlignment="1" pivotButton="0" quotePrefix="0" xfId="0">
      <alignment vertical="top" wrapText="1"/>
    </xf>
    <xf numFmtId="0" fontId="3" fillId="0" borderId="6" applyAlignment="1" pivotButton="0" quotePrefix="0" xfId="0">
      <alignment horizontal="right" vertical="top"/>
    </xf>
    <xf numFmtId="164" fontId="3" fillId="0" borderId="6" applyAlignment="1" pivotButton="0" quotePrefix="0" xfId="0">
      <alignment vertical="top" wrapText="1"/>
    </xf>
    <xf numFmtId="165" fontId="4" fillId="4" borderId="1" applyAlignment="1" pivotButton="0" quotePrefix="0" xfId="0">
      <alignment vertical="top" wrapText="1"/>
    </xf>
    <xf numFmtId="0" fontId="3" fillId="0" borderId="1" applyAlignment="1" pivotButton="0" quotePrefix="0" xfId="0">
      <alignment vertical="top" wrapText="1"/>
    </xf>
    <xf numFmtId="164" fontId="3" fillId="0" borderId="1" applyAlignment="1" pivotButton="0" quotePrefix="0" xfId="0">
      <alignment vertical="top" wrapText="1"/>
    </xf>
    <xf numFmtId="0" fontId="4" fillId="4" borderId="1" applyAlignment="1" pivotButton="0" quotePrefix="0" xfId="0">
      <alignment horizontal="right" vertical="top"/>
    </xf>
    <xf numFmtId="9" fontId="4" fillId="0" borderId="1" applyAlignment="1" pivotButton="0" quotePrefix="0" xfId="0">
      <alignment vertical="top" wrapText="1"/>
    </xf>
    <xf numFmtId="0" fontId="3" fillId="0" borderId="6" applyAlignment="1" pivotButton="0" quotePrefix="0" xfId="0">
      <alignment vertical="top" wrapText="1"/>
    </xf>
    <xf numFmtId="0" fontId="6" fillId="0" borderId="0" applyAlignment="1" pivotButton="0" quotePrefix="0" xfId="0">
      <alignment vertical="top" wrapText="1"/>
    </xf>
    <xf numFmtId="0" fontId="9" fillId="0" borderId="0" pivotButton="0" quotePrefix="0" xfId="0"/>
    <xf numFmtId="0" fontId="6" fillId="0" borderId="1" applyAlignment="1" pivotButton="0" quotePrefix="0" xfId="0">
      <alignment vertical="top" wrapText="1"/>
    </xf>
    <xf numFmtId="0" fontId="10" fillId="0" borderId="1" applyAlignment="1" pivotButton="0" quotePrefix="0" xfId="0">
      <alignment vertical="top" wrapText="1"/>
    </xf>
    <xf numFmtId="0" fontId="11" fillId="0" borderId="0" pivotButton="0" quotePrefix="0" xfId="0"/>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77"/>
  <sheetViews>
    <sheetView workbookViewId="0">
      <selection activeCell="A1" sqref="A1"/>
    </sheetView>
  </sheetViews>
  <sheetFormatPr baseColWidth="8" defaultRowHeight="15"/>
  <cols>
    <col width="15" customWidth="1" min="1" max="1"/>
    <col width="52" customWidth="1" min="2" max="2"/>
    <col width="13" customWidth="1" min="3" max="3"/>
    <col width="8" customWidth="1" min="4" max="4"/>
    <col width="13" customWidth="1" min="5" max="5"/>
    <col width="16" customWidth="1" min="6" max="6"/>
  </cols>
  <sheetData>
    <row r="1">
      <c r="A1" s="1" t="inlineStr">
        <is>
          <t>Quotation</t>
        </is>
      </c>
    </row>
    <row r="2">
      <c r="A2" s="2" t="inlineStr">
        <is>
          <t>✓  Check the scope, exclusions and figures against the enquiry before you send it.</t>
        </is>
      </c>
    </row>
    <row r="5">
      <c r="A5" s="3" t="inlineStr">
        <is>
          <t>Quote number</t>
        </is>
      </c>
      <c r="B5" s="4" t="n"/>
      <c r="C5" s="5" t="n"/>
      <c r="D5" s="5" t="n"/>
      <c r="E5" s="5" t="n"/>
      <c r="F5" s="6" t="n"/>
    </row>
    <row r="6">
      <c r="A6" s="3" t="inlineStr">
        <is>
          <t>Date</t>
        </is>
      </c>
      <c r="B6" s="4" t="n"/>
      <c r="C6" s="5" t="n"/>
      <c r="D6" s="5" t="n"/>
      <c r="E6" s="5" t="n"/>
      <c r="F6" s="6" t="n"/>
    </row>
    <row r="7">
      <c r="A7" s="3" t="inlineStr">
        <is>
          <t>Valid until</t>
        </is>
      </c>
      <c r="B7" s="4" t="n"/>
      <c r="C7" s="5" t="n"/>
      <c r="D7" s="5" t="n"/>
      <c r="E7" s="5" t="n"/>
      <c r="F7" s="6" t="n"/>
    </row>
    <row r="8">
      <c r="A8" s="3" t="inlineStr">
        <is>
          <t>Your reference</t>
        </is>
      </c>
      <c r="B8" s="4" t="n"/>
      <c r="C8" s="5" t="n"/>
      <c r="D8" s="5" t="n"/>
      <c r="E8" s="5" t="n"/>
      <c r="F8" s="6" t="n"/>
    </row>
    <row r="9">
      <c r="A9" s="3" t="inlineStr">
        <is>
          <t>Customer</t>
        </is>
      </c>
      <c r="B9" s="4" t="n"/>
      <c r="C9" s="5" t="n"/>
      <c r="D9" s="5" t="n"/>
      <c r="E9" s="5" t="n"/>
      <c r="F9" s="6" t="n"/>
    </row>
    <row r="10">
      <c r="A10" s="3" t="inlineStr">
        <is>
          <t>Site address</t>
        </is>
      </c>
      <c r="B10" s="4" t="n"/>
      <c r="C10" s="5" t="n"/>
      <c r="D10" s="5" t="n"/>
      <c r="E10" s="5" t="n"/>
      <c r="F10" s="6" t="n"/>
    </row>
    <row r="11">
      <c r="A11" s="3" t="inlineStr">
        <is>
          <t>Prepared by</t>
        </is>
      </c>
      <c r="B11" s="4" t="n"/>
      <c r="C11" s="5" t="n"/>
      <c r="D11" s="5" t="n"/>
      <c r="E11" s="5" t="n"/>
      <c r="F11" s="6" t="n"/>
    </row>
    <row r="12">
      <c r="A12" s="3" t="inlineStr">
        <is>
          <t>Contact</t>
        </is>
      </c>
      <c r="B12" s="4" t="n"/>
      <c r="C12" s="5" t="n"/>
      <c r="D12" s="5" t="n"/>
      <c r="E12" s="5" t="n"/>
      <c r="F12" s="6" t="n"/>
    </row>
    <row r="14">
      <c r="A14" s="7" t="inlineStr">
        <is>
          <t>Price</t>
        </is>
      </c>
    </row>
    <row r="15">
      <c r="A15" s="8" t="inlineStr">
        <is>
          <t>One line per item, grouped into sections. The Excel version works out every amount and total.</t>
        </is>
      </c>
    </row>
    <row r="16">
      <c r="A16" s="9" t="inlineStr">
        <is>
          <t>Item</t>
        </is>
      </c>
      <c r="B16" s="9" t="inlineStr">
        <is>
          <t>Description</t>
        </is>
      </c>
      <c r="C16" s="9" t="inlineStr">
        <is>
          <t>Qty</t>
        </is>
      </c>
      <c r="D16" s="9" t="inlineStr">
        <is>
          <t>Unit</t>
        </is>
      </c>
      <c r="E16" s="9" t="inlineStr">
        <is>
          <t>Rate (£)</t>
        </is>
      </c>
      <c r="F16" s="9" t="inlineStr">
        <is>
          <t>Amount (£)</t>
        </is>
      </c>
    </row>
    <row r="17">
      <c r="A17" s="3" t="inlineStr"/>
      <c r="B17" s="10" t="inlineStr">
        <is>
          <t>{Section, for example strip-out}</t>
        </is>
      </c>
      <c r="C17" s="11" t="n"/>
      <c r="D17" s="11" t="n"/>
      <c r="E17" s="11" t="n"/>
      <c r="F17" s="11" t="n"/>
    </row>
    <row r="18">
      <c r="A18" s="4" t="inlineStr"/>
      <c r="B18" s="4" t="inlineStr"/>
      <c r="C18" s="12" t="n"/>
      <c r="D18" s="13" t="inlineStr"/>
      <c r="E18" s="14" t="n"/>
      <c r="F18" s="15">
        <f>IF(AND(ISNUMBER(C18),ISNUMBER(E18)),C18*E18,"")</f>
        <v/>
      </c>
    </row>
    <row r="19">
      <c r="A19" s="4" t="inlineStr"/>
      <c r="B19" s="4" t="inlineStr"/>
      <c r="C19" s="12" t="n"/>
      <c r="D19" s="13" t="inlineStr"/>
      <c r="E19" s="14" t="n"/>
      <c r="F19" s="15">
        <f>IF(AND(ISNUMBER(C19),ISNUMBER(E19)),C19*E19,"")</f>
        <v/>
      </c>
    </row>
    <row r="20">
      <c r="A20" s="4" t="inlineStr"/>
      <c r="B20" s="4" t="inlineStr"/>
      <c r="C20" s="12" t="n"/>
      <c r="D20" s="13" t="inlineStr"/>
      <c r="E20" s="14" t="n"/>
      <c r="F20" s="15">
        <f>IF(AND(ISNUMBER(C20),ISNUMBER(E20)),C20*E20,"")</f>
        <v/>
      </c>
    </row>
    <row r="21">
      <c r="A21" s="4" t="inlineStr"/>
      <c r="B21" s="4" t="inlineStr"/>
      <c r="C21" s="12" t="n"/>
      <c r="D21" s="13" t="inlineStr"/>
      <c r="E21" s="14" t="n"/>
      <c r="F21" s="15">
        <f>IF(AND(ISNUMBER(C21),ISNUMBER(E21)),C21*E21,"")</f>
        <v/>
      </c>
    </row>
    <row r="22">
      <c r="A22" s="4" t="inlineStr"/>
      <c r="B22" s="4" t="inlineStr"/>
      <c r="C22" s="12" t="n"/>
      <c r="D22" s="13" t="inlineStr"/>
      <c r="E22" s="14" t="n"/>
      <c r="F22" s="15">
        <f>IF(AND(ISNUMBER(C22),ISNUMBER(E22)),C22*E22,"")</f>
        <v/>
      </c>
    </row>
    <row r="23">
      <c r="A23" s="4" t="inlineStr"/>
      <c r="B23" s="4" t="inlineStr"/>
      <c r="C23" s="12" t="n"/>
      <c r="D23" s="13" t="inlineStr"/>
      <c r="E23" s="14" t="n"/>
      <c r="F23" s="15">
        <f>IF(AND(ISNUMBER(C23),ISNUMBER(E23)),C23*E23,"")</f>
        <v/>
      </c>
    </row>
    <row r="24">
      <c r="A24" s="4" t="inlineStr"/>
      <c r="B24" s="4" t="inlineStr"/>
      <c r="C24" s="12" t="n"/>
      <c r="D24" s="13" t="inlineStr"/>
      <c r="E24" s="14" t="n"/>
      <c r="F24" s="15">
        <f>IF(AND(ISNUMBER(C24),ISNUMBER(E24)),C24*E24,"")</f>
        <v/>
      </c>
    </row>
    <row r="25">
      <c r="A25" s="4" t="inlineStr"/>
      <c r="B25" s="4" t="inlineStr"/>
      <c r="C25" s="12" t="n"/>
      <c r="D25" s="13" t="inlineStr"/>
      <c r="E25" s="14" t="n"/>
      <c r="F25" s="15">
        <f>IF(AND(ISNUMBER(C25),ISNUMBER(E25)),C25*E25,"")</f>
        <v/>
      </c>
    </row>
    <row r="26">
      <c r="A26" s="16" t="n"/>
      <c r="B26" s="17" t="inlineStr">
        <is>
          <t>Section total</t>
        </is>
      </c>
      <c r="C26" s="16" t="n"/>
      <c r="D26" s="16" t="n"/>
      <c r="E26" s="16" t="n"/>
      <c r="F26" s="18">
        <f>SUM(F18:F25)</f>
        <v/>
      </c>
    </row>
    <row r="27">
      <c r="A27" s="3" t="inlineStr"/>
      <c r="B27" s="10" t="inlineStr">
        <is>
          <t>{Section, for example partitions}</t>
        </is>
      </c>
      <c r="C27" s="11" t="n"/>
      <c r="D27" s="11" t="n"/>
      <c r="E27" s="11" t="n"/>
      <c r="F27" s="11" t="n"/>
    </row>
    <row r="28">
      <c r="A28" s="4" t="inlineStr"/>
      <c r="B28" s="4" t="inlineStr"/>
      <c r="C28" s="12" t="n"/>
      <c r="D28" s="13" t="inlineStr"/>
      <c r="E28" s="14" t="n"/>
      <c r="F28" s="15">
        <f>IF(AND(ISNUMBER(C28),ISNUMBER(E28)),C28*E28,"")</f>
        <v/>
      </c>
    </row>
    <row r="29">
      <c r="A29" s="4" t="inlineStr"/>
      <c r="B29" s="4" t="inlineStr"/>
      <c r="C29" s="12" t="n"/>
      <c r="D29" s="13" t="inlineStr"/>
      <c r="E29" s="14" t="n"/>
      <c r="F29" s="15">
        <f>IF(AND(ISNUMBER(C29),ISNUMBER(E29)),C29*E29,"")</f>
        <v/>
      </c>
    </row>
    <row r="30">
      <c r="A30" s="4" t="inlineStr"/>
      <c r="B30" s="4" t="inlineStr"/>
      <c r="C30" s="12" t="n"/>
      <c r="D30" s="13" t="inlineStr"/>
      <c r="E30" s="14" t="n"/>
      <c r="F30" s="15">
        <f>IF(AND(ISNUMBER(C30),ISNUMBER(E30)),C30*E30,"")</f>
        <v/>
      </c>
    </row>
    <row r="31">
      <c r="A31" s="4" t="inlineStr"/>
      <c r="B31" s="4" t="inlineStr"/>
      <c r="C31" s="12" t="n"/>
      <c r="D31" s="13" t="inlineStr"/>
      <c r="E31" s="14" t="n"/>
      <c r="F31" s="15">
        <f>IF(AND(ISNUMBER(C31),ISNUMBER(E31)),C31*E31,"")</f>
        <v/>
      </c>
    </row>
    <row r="32">
      <c r="A32" s="4" t="inlineStr"/>
      <c r="B32" s="4" t="inlineStr"/>
      <c r="C32" s="12" t="n"/>
      <c r="D32" s="13" t="inlineStr"/>
      <c r="E32" s="14" t="n"/>
      <c r="F32" s="15">
        <f>IF(AND(ISNUMBER(C32),ISNUMBER(E32)),C32*E32,"")</f>
        <v/>
      </c>
    </row>
    <row r="33">
      <c r="A33" s="4" t="inlineStr"/>
      <c r="B33" s="4" t="inlineStr"/>
      <c r="C33" s="12" t="n"/>
      <c r="D33" s="13" t="inlineStr"/>
      <c r="E33" s="14" t="n"/>
      <c r="F33" s="15">
        <f>IF(AND(ISNUMBER(C33),ISNUMBER(E33)),C33*E33,"")</f>
        <v/>
      </c>
    </row>
    <row r="34">
      <c r="A34" s="4" t="inlineStr"/>
      <c r="B34" s="4" t="inlineStr"/>
      <c r="C34" s="12" t="n"/>
      <c r="D34" s="13" t="inlineStr"/>
      <c r="E34" s="14" t="n"/>
      <c r="F34" s="15">
        <f>IF(AND(ISNUMBER(C34),ISNUMBER(E34)),C34*E34,"")</f>
        <v/>
      </c>
    </row>
    <row r="35">
      <c r="A35" s="4" t="inlineStr"/>
      <c r="B35" s="4" t="inlineStr"/>
      <c r="C35" s="12" t="n"/>
      <c r="D35" s="13" t="inlineStr"/>
      <c r="E35" s="14" t="n"/>
      <c r="F35" s="15">
        <f>IF(AND(ISNUMBER(C35),ISNUMBER(E35)),C35*E35,"")</f>
        <v/>
      </c>
    </row>
    <row r="36">
      <c r="A36" s="16" t="n"/>
      <c r="B36" s="17" t="inlineStr">
        <is>
          <t>Section total</t>
        </is>
      </c>
      <c r="C36" s="16" t="n"/>
      <c r="D36" s="16" t="n"/>
      <c r="E36" s="16" t="n"/>
      <c r="F36" s="18">
        <f>SUM(F28:F35)</f>
        <v/>
      </c>
    </row>
    <row r="37">
      <c r="A37" s="3" t="inlineStr"/>
      <c r="B37" s="10" t="inlineStr">
        <is>
          <t>{Section, for example decoration}</t>
        </is>
      </c>
      <c r="C37" s="11" t="n"/>
      <c r="D37" s="11" t="n"/>
      <c r="E37" s="11" t="n"/>
      <c r="F37" s="11" t="n"/>
    </row>
    <row r="38">
      <c r="A38" s="4" t="inlineStr"/>
      <c r="B38" s="4" t="inlineStr"/>
      <c r="C38" s="12" t="n"/>
      <c r="D38" s="13" t="inlineStr"/>
      <c r="E38" s="14" t="n"/>
      <c r="F38" s="15">
        <f>IF(AND(ISNUMBER(C38),ISNUMBER(E38)),C38*E38,"")</f>
        <v/>
      </c>
    </row>
    <row r="39">
      <c r="A39" s="4" t="inlineStr"/>
      <c r="B39" s="4" t="inlineStr"/>
      <c r="C39" s="12" t="n"/>
      <c r="D39" s="13" t="inlineStr"/>
      <c r="E39" s="14" t="n"/>
      <c r="F39" s="15">
        <f>IF(AND(ISNUMBER(C39),ISNUMBER(E39)),C39*E39,"")</f>
        <v/>
      </c>
    </row>
    <row r="40">
      <c r="A40" s="4" t="inlineStr"/>
      <c r="B40" s="4" t="inlineStr"/>
      <c r="C40" s="12" t="n"/>
      <c r="D40" s="13" t="inlineStr"/>
      <c r="E40" s="14" t="n"/>
      <c r="F40" s="15">
        <f>IF(AND(ISNUMBER(C40),ISNUMBER(E40)),C40*E40,"")</f>
        <v/>
      </c>
    </row>
    <row r="41">
      <c r="A41" s="4" t="inlineStr"/>
      <c r="B41" s="4" t="inlineStr"/>
      <c r="C41" s="12" t="n"/>
      <c r="D41" s="13" t="inlineStr"/>
      <c r="E41" s="14" t="n"/>
      <c r="F41" s="15">
        <f>IF(AND(ISNUMBER(C41),ISNUMBER(E41)),C41*E41,"")</f>
        <v/>
      </c>
    </row>
    <row r="42">
      <c r="A42" s="4" t="inlineStr"/>
      <c r="B42" s="4" t="inlineStr"/>
      <c r="C42" s="12" t="n"/>
      <c r="D42" s="13" t="inlineStr"/>
      <c r="E42" s="14" t="n"/>
      <c r="F42" s="15">
        <f>IF(AND(ISNUMBER(C42),ISNUMBER(E42)),C42*E42,"")</f>
        <v/>
      </c>
    </row>
    <row r="43">
      <c r="A43" s="4" t="inlineStr"/>
      <c r="B43" s="4" t="inlineStr"/>
      <c r="C43" s="12" t="n"/>
      <c r="D43" s="13" t="inlineStr"/>
      <c r="E43" s="14" t="n"/>
      <c r="F43" s="15">
        <f>IF(AND(ISNUMBER(C43),ISNUMBER(E43)),C43*E43,"")</f>
        <v/>
      </c>
    </row>
    <row r="44">
      <c r="A44" s="4" t="inlineStr"/>
      <c r="B44" s="4" t="inlineStr"/>
      <c r="C44" s="12" t="n"/>
      <c r="D44" s="13" t="inlineStr"/>
      <c r="E44" s="14" t="n"/>
      <c r="F44" s="15">
        <f>IF(AND(ISNUMBER(C44),ISNUMBER(E44)),C44*E44,"")</f>
        <v/>
      </c>
    </row>
    <row r="45">
      <c r="A45" s="4" t="inlineStr"/>
      <c r="B45" s="4" t="inlineStr"/>
      <c r="C45" s="12" t="n"/>
      <c r="D45" s="13" t="inlineStr"/>
      <c r="E45" s="14" t="n"/>
      <c r="F45" s="15">
        <f>IF(AND(ISNUMBER(C45),ISNUMBER(E45)),C45*E45,"")</f>
        <v/>
      </c>
    </row>
    <row r="46">
      <c r="A46" s="16" t="n"/>
      <c r="B46" s="17" t="inlineStr">
        <is>
          <t>Section total</t>
        </is>
      </c>
      <c r="C46" s="16" t="n"/>
      <c r="D46" s="16" t="n"/>
      <c r="E46" s="16" t="n"/>
      <c r="F46" s="18">
        <f>SUM(F38:F45)</f>
        <v/>
      </c>
    </row>
    <row r="47">
      <c r="A47" s="16" t="n"/>
      <c r="B47" s="17" t="inlineStr">
        <is>
          <t>Price total</t>
        </is>
      </c>
      <c r="C47" s="16" t="n"/>
      <c r="D47" s="16" t="n"/>
      <c r="E47" s="16" t="n"/>
      <c r="F47" s="18">
        <f>F26+F36+F46</f>
        <v/>
      </c>
    </row>
    <row r="49">
      <c r="A49" s="7" t="inlineStr">
        <is>
          <t>Provisional sums and PC sums</t>
        </is>
      </c>
    </row>
    <row r="50">
      <c r="A50" s="8" t="inlineStr">
        <is>
          <t>Allowances for work or materials that can't be fixed yet. Say which is which. Each one is adjusted to the actual cost in the final account.</t>
        </is>
      </c>
    </row>
    <row r="51">
      <c r="A51" s="9" t="inlineStr">
        <is>
          <t>Item</t>
        </is>
      </c>
      <c r="B51" s="9" t="inlineStr">
        <is>
          <t>Provisional sums</t>
        </is>
      </c>
      <c r="C51" s="9" t="inlineStr"/>
      <c r="D51" s="9" t="inlineStr"/>
      <c r="E51" s="9" t="inlineStr"/>
      <c r="F51" s="9" t="inlineStr">
        <is>
          <t>Allowance (£)</t>
        </is>
      </c>
    </row>
    <row r="52">
      <c r="A52" s="4" t="inlineStr">
        <is>
          <t>A</t>
        </is>
      </c>
      <c r="B52" s="4" t="inlineStr"/>
      <c r="C52" s="4" t="n"/>
      <c r="D52" s="4" t="n"/>
      <c r="E52" s="4" t="n"/>
      <c r="F52" s="14" t="n"/>
    </row>
    <row r="53">
      <c r="A53" s="4" t="inlineStr">
        <is>
          <t>B</t>
        </is>
      </c>
      <c r="B53" s="4" t="inlineStr"/>
      <c r="C53" s="4" t="n"/>
      <c r="D53" s="4" t="n"/>
      <c r="E53" s="4" t="n"/>
      <c r="F53" s="14" t="n"/>
    </row>
    <row r="54">
      <c r="A54" s="4" t="inlineStr">
        <is>
          <t>C</t>
        </is>
      </c>
      <c r="B54" s="4" t="inlineStr"/>
      <c r="C54" s="4" t="n"/>
      <c r="D54" s="4" t="n"/>
      <c r="E54" s="4" t="n"/>
      <c r="F54" s="14" t="n"/>
    </row>
    <row r="55">
      <c r="A55" s="4" t="inlineStr">
        <is>
          <t>D</t>
        </is>
      </c>
      <c r="B55" s="4" t="inlineStr"/>
      <c r="C55" s="4" t="n"/>
      <c r="D55" s="4" t="n"/>
      <c r="E55" s="4" t="n"/>
      <c r="F55" s="14" t="n"/>
    </row>
    <row r="56">
      <c r="A56" s="16" t="n"/>
      <c r="B56" s="17" t="inlineStr">
        <is>
          <t>Total provisional sums</t>
        </is>
      </c>
      <c r="C56" s="16" t="n"/>
      <c r="D56" s="16" t="n"/>
      <c r="E56" s="16" t="n"/>
      <c r="F56" s="18">
        <f>SUM(F52:F55)</f>
        <v/>
      </c>
    </row>
    <row r="58">
      <c r="A58" s="9" t="inlineStr">
        <is>
          <t>Item</t>
        </is>
      </c>
      <c r="B58" s="9" t="inlineStr">
        <is>
          <t>PC sums (prime cost, supply only)</t>
        </is>
      </c>
      <c r="C58" s="9" t="inlineStr"/>
      <c r="D58" s="9" t="inlineStr"/>
      <c r="E58" s="9" t="inlineStr"/>
      <c r="F58" s="9" t="inlineStr">
        <is>
          <t>Allowance (£)</t>
        </is>
      </c>
    </row>
    <row r="59">
      <c r="A59" s="4" t="inlineStr">
        <is>
          <t>A</t>
        </is>
      </c>
      <c r="B59" s="4" t="inlineStr"/>
      <c r="C59" s="4" t="n"/>
      <c r="D59" s="4" t="n"/>
      <c r="E59" s="4" t="n"/>
      <c r="F59" s="14" t="n"/>
    </row>
    <row r="60">
      <c r="A60" s="4" t="inlineStr">
        <is>
          <t>B</t>
        </is>
      </c>
      <c r="B60" s="4" t="inlineStr"/>
      <c r="C60" s="4" t="n"/>
      <c r="D60" s="4" t="n"/>
      <c r="E60" s="4" t="n"/>
      <c r="F60" s="14" t="n"/>
    </row>
    <row r="61">
      <c r="A61" s="4" t="inlineStr">
        <is>
          <t>C</t>
        </is>
      </c>
      <c r="B61" s="4" t="inlineStr"/>
      <c r="C61" s="4" t="n"/>
      <c r="D61" s="4" t="n"/>
      <c r="E61" s="4" t="n"/>
      <c r="F61" s="14" t="n"/>
    </row>
    <row r="62">
      <c r="A62" s="4" t="inlineStr">
        <is>
          <t>D</t>
        </is>
      </c>
      <c r="B62" s="4" t="inlineStr"/>
      <c r="C62" s="4" t="n"/>
      <c r="D62" s="4" t="n"/>
      <c r="E62" s="4" t="n"/>
      <c r="F62" s="14" t="n"/>
    </row>
    <row r="63">
      <c r="A63" s="16" t="n"/>
      <c r="B63" s="17" t="inlineStr">
        <is>
          <t>Total PC sums</t>
        </is>
      </c>
      <c r="C63" s="16" t="n"/>
      <c r="D63" s="16" t="n"/>
      <c r="E63" s="16" t="n"/>
      <c r="F63" s="18">
        <f>SUM(F59:F62)</f>
        <v/>
      </c>
    </row>
    <row r="65">
      <c r="A65" s="7" t="inlineStr">
        <is>
          <t>Totals and VAT</t>
        </is>
      </c>
    </row>
    <row r="66">
      <c r="A66" s="8" t="inlineStr">
        <is>
          <t>Show the net total, the VAT rate and the VAT. If the domestic reverse charge applies, show the VAT but don't add it to the total.</t>
        </is>
      </c>
    </row>
    <row r="67">
      <c r="A67" s="4" t="inlineStr"/>
      <c r="B67" s="4" t="inlineStr">
        <is>
          <t>Price total</t>
        </is>
      </c>
      <c r="C67" s="4" t="n"/>
      <c r="D67" s="4" t="n"/>
      <c r="E67" s="4" t="n"/>
      <c r="F67" s="15">
        <f>F47</f>
        <v/>
      </c>
    </row>
    <row r="68">
      <c r="A68" s="4" t="inlineStr"/>
      <c r="B68" s="4" t="inlineStr">
        <is>
          <t>Provisional sums</t>
        </is>
      </c>
      <c r="C68" s="4" t="n"/>
      <c r="D68" s="4" t="n"/>
      <c r="E68" s="4" t="n"/>
      <c r="F68" s="15">
        <f>F56</f>
        <v/>
      </c>
    </row>
    <row r="69">
      <c r="A69" s="4" t="inlineStr"/>
      <c r="B69" s="4" t="inlineStr">
        <is>
          <t>PC sums</t>
        </is>
      </c>
      <c r="C69" s="4" t="n"/>
      <c r="D69" s="4" t="n"/>
      <c r="E69" s="4" t="n"/>
      <c r="F69" s="15">
        <f>F63</f>
        <v/>
      </c>
    </row>
    <row r="70">
      <c r="A70" s="4" t="inlineStr"/>
      <c r="B70" s="4" t="inlineStr">
        <is>
          <t>Handling and profit on PC sums (enter the percentage, if you charge it this way)</t>
        </is>
      </c>
      <c r="C70" s="4" t="n"/>
      <c r="D70" s="4" t="n"/>
      <c r="E70" s="19" t="n"/>
      <c r="F70" s="15">
        <f>IF(ISNUMBER(E70),E70*F69,"")</f>
        <v/>
      </c>
    </row>
    <row r="71">
      <c r="A71" s="4" t="inlineStr"/>
      <c r="B71" s="20" t="inlineStr">
        <is>
          <t>Net total, excluding VAT</t>
        </is>
      </c>
      <c r="C71" s="4" t="n"/>
      <c r="D71" s="4" t="n"/>
      <c r="E71" s="4" t="n"/>
      <c r="F71" s="21">
        <f>SUM(F67:F70)</f>
        <v/>
      </c>
    </row>
    <row r="72">
      <c r="A72" s="4" t="inlineStr"/>
      <c r="B72" s="4" t="inlineStr">
        <is>
          <t>VAT rate</t>
        </is>
      </c>
      <c r="C72" s="4" t="n"/>
      <c r="D72" s="4" t="n"/>
      <c r="E72" s="22" t="inlineStr">
        <is>
          <t>Standard rate 20%</t>
        </is>
      </c>
      <c r="F72" s="23">
        <f>IF(E72="Reduced rate 5%",0.05,IF(E72="Zero rate 0%",0,0.2))</f>
        <v/>
      </c>
    </row>
    <row r="73">
      <c r="A73" s="4" t="inlineStr"/>
      <c r="B73" s="4" t="inlineStr">
        <is>
          <t>Does the domestic reverse charge apply? (Yes or No)</t>
        </is>
      </c>
      <c r="C73" s="4" t="n"/>
      <c r="D73" s="4" t="n"/>
      <c r="E73" s="22" t="inlineStr">
        <is>
          <t>No</t>
        </is>
      </c>
      <c r="F73" s="15" t="n"/>
    </row>
    <row r="74">
      <c r="A74" s="4" t="inlineStr"/>
      <c r="B74" s="4" t="inlineStr">
        <is>
          <t>VAT</t>
        </is>
      </c>
      <c r="C74" s="4" t="n"/>
      <c r="D74" s="4" t="n"/>
      <c r="E74" s="4" t="n"/>
      <c r="F74" s="15">
        <f>IF(E73="Yes",0,F71*F72)</f>
        <v/>
      </c>
    </row>
    <row r="75">
      <c r="A75" s="16" t="inlineStr"/>
      <c r="B75" s="24" t="inlineStr">
        <is>
          <t>Total to pay</t>
        </is>
      </c>
      <c r="C75" s="16" t="n"/>
      <c r="D75" s="16" t="n"/>
      <c r="E75" s="16" t="n"/>
      <c r="F75" s="18">
        <f>F71+F74</f>
        <v/>
      </c>
    </row>
    <row r="76">
      <c r="A76" s="4" t="inlineStr"/>
      <c r="B76" s="4" t="inlineStr">
        <is>
          <t>Reverse charge VAT: customer to pay this to HMRC</t>
        </is>
      </c>
      <c r="C76" s="4" t="n"/>
      <c r="D76" s="4" t="n"/>
      <c r="E76" s="4" t="n"/>
      <c r="F76" s="15">
        <f>IF(E73="Yes",F71*F72,"")</f>
        <v/>
      </c>
    </row>
    <row r="77" ht="26" customHeight="1">
      <c r="B77" s="25" t="inlineStr">
        <is>
          <t>If the reverse charge applies, put this on the quote: Reverse charge: VAT Act 1994 section 55A applies. Customer to pay the VAT to HMRC.</t>
        </is>
      </c>
    </row>
  </sheetData>
  <mergeCells count="8">
    <mergeCell ref="B12:F12"/>
    <mergeCell ref="B7:F7"/>
    <mergeCell ref="B6:F6"/>
    <mergeCell ref="B10:F10"/>
    <mergeCell ref="B11:F11"/>
    <mergeCell ref="B5:F5"/>
    <mergeCell ref="B8:F8"/>
    <mergeCell ref="B9:F9"/>
  </mergeCells>
  <dataValidations count="2">
    <dataValidation sqref="E72" showDropDown="0" showInputMessage="0" showErrorMessage="0" allowBlank="0" type="list">
      <formula1>"Standard rate 20%,Reduced rate 5%,Zero rate 0%"</formula1>
    </dataValidation>
    <dataValidation sqref="E73" showDropDown="0" showInputMessage="0" showErrorMessage="0" allowBlank="0" type="list">
      <formula1>"No,Yes"</formula1>
    </dataValidation>
  </dataValidations>
  <pageMargins left="0.75" right="0.75" top="1" bottom="1" header="0.5" footer="0.5"/>
  <pageSetup orientation="portrait" paperSize="9" fitToHeight="0" fitToWidth="1"/>
  <headerFooter>
    <oddHeader/>
    <oddFooter>&amp;LQuotation · Site Clerk free template&amp;RPage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28"/>
  <sheetViews>
    <sheetView workbookViewId="0">
      <selection activeCell="A1" sqref="A1"/>
    </sheetView>
  </sheetViews>
  <sheetFormatPr baseColWidth="8" defaultRowHeight="15"/>
  <cols>
    <col width="26" customWidth="1" min="1" max="1"/>
    <col width="84" customWidth="1" min="2" max="2"/>
  </cols>
  <sheetData>
    <row r="1">
      <c r="A1" s="26" t="inlineStr">
        <is>
          <t>Scope and terms</t>
        </is>
      </c>
    </row>
    <row r="2">
      <c r="A2" s="8" t="inlineStr">
        <is>
          <t>The words that go with the price. Fill these in, or use the Word version of the quote.</t>
        </is>
      </c>
    </row>
    <row r="4" ht="30" customHeight="1">
      <c r="A4" s="3" t="inlineStr">
        <is>
          <t>Scope of work</t>
        </is>
      </c>
      <c r="B4" s="27" t="inlineStr">
        <is>
          <t>Describe the work in the order you'll do it. Name the drawings, specification or enquiry you've priced from, with their revision.</t>
        </is>
      </c>
    </row>
    <row r="5" ht="90" customHeight="1">
      <c r="A5" s="4" t="n"/>
      <c r="B5" s="4" t="n"/>
    </row>
    <row r="7" ht="30" customHeight="1">
      <c r="A7" s="3" t="inlineStr">
        <is>
          <t>Included</t>
        </is>
      </c>
      <c r="B7" s="27" t="inlineStr">
        <is>
          <t>List what the price covers: materials, labour, plant, waste removal, protection, making good and cleaning.</t>
        </is>
      </c>
    </row>
    <row r="8" ht="60" customHeight="1">
      <c r="A8" s="4" t="n"/>
      <c r="B8" s="4" t="n"/>
    </row>
    <row r="10" ht="30" customHeight="1">
      <c r="A10" s="3" t="inlineStr">
        <is>
          <t>Excluded</t>
        </is>
      </c>
      <c r="B10" s="27" t="inlineStr">
        <is>
          <t>List what the price doesn't cover, so nobody assumes it's in. For example: fees, out-of-hours work, asbestos removal, or decoration outside the work area.</t>
        </is>
      </c>
    </row>
    <row r="11" ht="60" customHeight="1">
      <c r="A11" s="4" t="n"/>
      <c r="B11" s="4" t="n"/>
    </row>
    <row r="13" ht="30" customHeight="1">
      <c r="A13" s="3" t="inlineStr">
        <is>
          <t>Assumptions</t>
        </is>
      </c>
      <c r="B13" s="27" t="inlineStr">
        <is>
          <t>The conditions the price depends on, such as clear access, working hours, and power and water on site.</t>
        </is>
      </c>
    </row>
    <row r="14" ht="45" customHeight="1">
      <c r="A14" s="4" t="n"/>
      <c r="B14" s="4" t="n"/>
    </row>
    <row r="16" ht="30" customHeight="1">
      <c r="A16" s="3" t="inlineStr">
        <is>
          <t>Programme</t>
        </is>
      </c>
      <c r="B16" s="27" t="inlineStr">
        <is>
          <t>Earliest start, how long the work will take, working hours, and anything that has to happen first.</t>
        </is>
      </c>
    </row>
    <row r="17" ht="45" customHeight="1">
      <c r="A17" s="4" t="n"/>
      <c r="B17" s="4" t="n"/>
    </row>
    <row r="19" ht="30" customHeight="1">
      <c r="A19" s="3" t="inlineStr">
        <is>
          <t>Validity</t>
        </is>
      </c>
      <c r="B19" s="27" t="inlineStr">
        <is>
          <t>How long the price holds, and what happens after that date.</t>
        </is>
      </c>
    </row>
    <row r="20" ht="30" customHeight="1">
      <c r="A20" s="4" t="n"/>
      <c r="B20" s="4" t="n"/>
    </row>
    <row r="22" ht="30" customHeight="1">
      <c r="A22" s="3" t="inlineStr">
        <is>
          <t>Payment terms</t>
        </is>
      </c>
      <c r="B22" s="28" t="inlineStr">
        <is>
          <t>When you'll apply for payment, when each payment is due, the final date for payment, and any deposit. Payment is due {number} days after each application. The final date for payment is {number} days after the due date.</t>
        </is>
      </c>
    </row>
    <row r="23" ht="60" customHeight="1">
      <c r="A23" s="4" t="n"/>
      <c r="B23" s="4" t="n"/>
    </row>
    <row r="25" ht="30" customHeight="1">
      <c r="A25" s="3" t="inlineStr">
        <is>
          <t>Acceptance</t>
        </is>
      </c>
      <c r="B25" s="27" t="inlineStr">
        <is>
          <t>I accept this quotation for the work described, on the terms set out above. Name, position, signature and date:</t>
        </is>
      </c>
    </row>
    <row r="26" ht="60" customHeight="1">
      <c r="A26" s="4" t="n"/>
      <c r="B26" s="4" t="n"/>
    </row>
    <row r="28" ht="30" customHeight="1">
      <c r="A28" s="25" t="inlineStr">
        <is>
          <t>Quoting a homeowner and agreeing the job away from your premises? They usually have 14 days to cancel. Give them the cancellation information, and only start within that time if they ask you to in writing.</t>
        </is>
      </c>
    </row>
  </sheetData>
  <mergeCells count="1">
    <mergeCell ref="A28:B28"/>
  </mergeCells>
  <pageMargins left="0.75" right="0.75" top="1" bottom="1" header="0.5" footer="0.5"/>
  <pageSetup paperSize="9" fitToHeight="0" fitToWidth="1"/>
  <headerFooter>
    <oddHeader/>
    <oddFooter>&amp;LQuotation · Site Clerk free template&amp;RPage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9"/>
  <sheetViews>
    <sheetView workbookViewId="0">
      <selection activeCell="A1" sqref="A1"/>
    </sheetView>
  </sheetViews>
  <sheetFormatPr baseColWidth="8" defaultRowHeight="15"/>
  <cols>
    <col width="15" customWidth="1" min="1" max="1"/>
    <col width="52" customWidth="1" min="2" max="2"/>
    <col width="13" customWidth="1" min="3" max="3"/>
    <col width="8" customWidth="1" min="4" max="4"/>
    <col width="13" customWidth="1" min="5" max="5"/>
    <col width="16" customWidth="1" min="6" max="6"/>
  </cols>
  <sheetData>
    <row r="1">
      <c r="A1" s="29" t="inlineStr">
        <is>
          <t>Second-floor office refresh: new partitions, ceilings and decoration</t>
        </is>
      </c>
    </row>
    <row r="2">
      <c r="A2" s="2" t="inlineStr">
        <is>
          <t>✓  Check the scope, exclusions and figures against the enquiry before you send it.</t>
        </is>
      </c>
    </row>
    <row r="3">
      <c r="A3" s="30" t="inlineStr">
        <is>
          <t>Example: descriptions and quantities filled in, rates left for you. Delete this sheet before you send a quote.</t>
        </is>
      </c>
    </row>
    <row r="5">
      <c r="A5" s="3" t="inlineStr">
        <is>
          <t>Quote number</t>
        </is>
      </c>
      <c r="B5" s="4" t="n"/>
      <c r="C5" s="5" t="n"/>
      <c r="D5" s="5" t="n"/>
      <c r="E5" s="5" t="n"/>
      <c r="F5" s="6" t="n"/>
    </row>
    <row r="6">
      <c r="A6" s="3" t="inlineStr">
        <is>
          <t>Date</t>
        </is>
      </c>
      <c r="B6" s="4" t="n"/>
      <c r="C6" s="5" t="n"/>
      <c r="D6" s="5" t="n"/>
      <c r="E6" s="5" t="n"/>
      <c r="F6" s="6" t="n"/>
    </row>
    <row r="7">
      <c r="A7" s="3" t="inlineStr">
        <is>
          <t>Valid until</t>
        </is>
      </c>
      <c r="B7" s="4" t="n"/>
      <c r="C7" s="5" t="n"/>
      <c r="D7" s="5" t="n"/>
      <c r="E7" s="5" t="n"/>
      <c r="F7" s="6" t="n"/>
    </row>
    <row r="8">
      <c r="A8" s="3" t="inlineStr">
        <is>
          <t>Your reference</t>
        </is>
      </c>
      <c r="B8" s="4" t="n"/>
      <c r="C8" s="5" t="n"/>
      <c r="D8" s="5" t="n"/>
      <c r="E8" s="5" t="n"/>
      <c r="F8" s="6" t="n"/>
    </row>
    <row r="9">
      <c r="A9" s="3" t="inlineStr">
        <is>
          <t>Customer</t>
        </is>
      </c>
      <c r="B9" s="4" t="n"/>
      <c r="C9" s="5" t="n"/>
      <c r="D9" s="5" t="n"/>
      <c r="E9" s="5" t="n"/>
      <c r="F9" s="6" t="n"/>
    </row>
    <row r="10">
      <c r="A10" s="3" t="inlineStr">
        <is>
          <t>Site address</t>
        </is>
      </c>
      <c r="B10" s="4" t="n"/>
      <c r="C10" s="5" t="n"/>
      <c r="D10" s="5" t="n"/>
      <c r="E10" s="5" t="n"/>
      <c r="F10" s="6" t="n"/>
    </row>
    <row r="11">
      <c r="A11" s="3" t="inlineStr">
        <is>
          <t>Prepared by</t>
        </is>
      </c>
      <c r="B11" s="4" t="n"/>
      <c r="C11" s="5" t="n"/>
      <c r="D11" s="5" t="n"/>
      <c r="E11" s="5" t="n"/>
      <c r="F11" s="6" t="n"/>
    </row>
    <row r="12">
      <c r="A12" s="3" t="inlineStr">
        <is>
          <t>Contact</t>
        </is>
      </c>
      <c r="B12" s="4" t="n"/>
      <c r="C12" s="5" t="n"/>
      <c r="D12" s="5" t="n"/>
      <c r="E12" s="5" t="n"/>
      <c r="F12" s="6" t="n"/>
    </row>
    <row r="14">
      <c r="A14" s="7" t="inlineStr">
        <is>
          <t>Price</t>
        </is>
      </c>
    </row>
    <row r="15">
      <c r="A15" s="8" t="inlineStr">
        <is>
          <t>One line per item, grouped into sections. The Excel version works out every amount and total.</t>
        </is>
      </c>
    </row>
    <row r="16">
      <c r="A16" s="9" t="inlineStr">
        <is>
          <t>Item</t>
        </is>
      </c>
      <c r="B16" s="9" t="inlineStr">
        <is>
          <t>Description</t>
        </is>
      </c>
      <c r="C16" s="9" t="inlineStr">
        <is>
          <t>Qty</t>
        </is>
      </c>
      <c r="D16" s="9" t="inlineStr">
        <is>
          <t>Unit</t>
        </is>
      </c>
      <c r="E16" s="9" t="inlineStr">
        <is>
          <t>Rate (£)</t>
        </is>
      </c>
      <c r="F16" s="9" t="inlineStr">
        <is>
          <t>Amount (£)</t>
        </is>
      </c>
    </row>
    <row r="17">
      <c r="A17" s="3" t="inlineStr">
        <is>
          <t>1</t>
        </is>
      </c>
      <c r="B17" s="3" t="inlineStr">
        <is>
          <t>Strip-out</t>
        </is>
      </c>
      <c r="C17" s="11" t="n"/>
      <c r="D17" s="11" t="n"/>
      <c r="E17" s="11" t="n"/>
      <c r="F17" s="11" t="n"/>
    </row>
    <row r="18">
      <c r="A18" s="4" t="inlineStr">
        <is>
          <t>1.1</t>
        </is>
      </c>
      <c r="B18" s="4" t="inlineStr">
        <is>
          <t>Take down existing stud partitions and doors</t>
        </is>
      </c>
      <c r="C18" s="12" t="n">
        <v>24</v>
      </c>
      <c r="D18" s="13" t="inlineStr">
        <is>
          <t>m²</t>
        </is>
      </c>
      <c r="E18" s="14" t="n"/>
      <c r="F18" s="15">
        <f>IF(AND(ISNUMBER(C18),ISNUMBER(E18)),C18*E18,"")</f>
        <v/>
      </c>
    </row>
    <row r="19">
      <c r="A19" s="4" t="inlineStr">
        <is>
          <t>1.2</t>
        </is>
      </c>
      <c r="B19" s="4" t="inlineStr">
        <is>
          <t>Take down existing suspended ceiling</t>
        </is>
      </c>
      <c r="C19" s="12" t="n">
        <v>38</v>
      </c>
      <c r="D19" s="13" t="inlineStr">
        <is>
          <t>m²</t>
        </is>
      </c>
      <c r="E19" s="14" t="n"/>
      <c r="F19" s="15">
        <f>IF(AND(ISNUMBER(C19),ISNUMBER(E19)),C19*E19,"")</f>
        <v/>
      </c>
    </row>
    <row r="20">
      <c r="A20" s="4" t="inlineStr"/>
      <c r="B20" s="4" t="inlineStr"/>
      <c r="C20" s="12" t="n"/>
      <c r="D20" s="13" t="inlineStr"/>
      <c r="E20" s="14" t="n"/>
      <c r="F20" s="15">
        <f>IF(AND(ISNUMBER(C20),ISNUMBER(E20)),C20*E20,"")</f>
        <v/>
      </c>
    </row>
    <row r="21">
      <c r="A21" s="16" t="n"/>
      <c r="B21" s="17" t="inlineStr">
        <is>
          <t>Section total</t>
        </is>
      </c>
      <c r="C21" s="16" t="n"/>
      <c r="D21" s="16" t="n"/>
      <c r="E21" s="16" t="n"/>
      <c r="F21" s="18">
        <f>SUM(F18:F20)</f>
        <v/>
      </c>
    </row>
    <row r="22">
      <c r="A22" s="3" t="inlineStr">
        <is>
          <t>2</t>
        </is>
      </c>
      <c r="B22" s="3" t="inlineStr">
        <is>
          <t>Partitions and ceilings</t>
        </is>
      </c>
      <c r="C22" s="11" t="n"/>
      <c r="D22" s="11" t="n"/>
      <c r="E22" s="11" t="n"/>
      <c r="F22" s="11" t="n"/>
    </row>
    <row r="23">
      <c r="A23" s="4" t="inlineStr">
        <is>
          <t>2.1</t>
        </is>
      </c>
      <c r="B23" s="4" t="inlineStr">
        <is>
          <t>Metal stud partition, 100mm, plasterboard both sides, to underside of slab</t>
        </is>
      </c>
      <c r="C23" s="12" t="n">
        <v>42</v>
      </c>
      <c r="D23" s="13" t="inlineStr">
        <is>
          <t>m²</t>
        </is>
      </c>
      <c r="E23" s="14" t="n"/>
      <c r="F23" s="15">
        <f>IF(AND(ISNUMBER(C23),ISNUMBER(E23)),C23*E23,"")</f>
        <v/>
      </c>
    </row>
    <row r="24">
      <c r="A24" s="4" t="inlineStr">
        <is>
          <t>2.2</t>
        </is>
      </c>
      <c r="B24" s="4" t="inlineStr">
        <is>
          <t>Suspended ceiling, 600 × 600 tiles</t>
        </is>
      </c>
      <c r="C24" s="12" t="n">
        <v>38</v>
      </c>
      <c r="D24" s="13" t="inlineStr">
        <is>
          <t>m²</t>
        </is>
      </c>
      <c r="E24" s="14" t="n"/>
      <c r="F24" s="15">
        <f>IF(AND(ISNUMBER(C24),ISNUMBER(E24)),C24*E24,"")</f>
        <v/>
      </c>
    </row>
    <row r="25">
      <c r="A25" s="4" t="inlineStr"/>
      <c r="B25" s="4" t="inlineStr"/>
      <c r="C25" s="12" t="n"/>
      <c r="D25" s="13" t="inlineStr"/>
      <c r="E25" s="14" t="n"/>
      <c r="F25" s="15">
        <f>IF(AND(ISNUMBER(C25),ISNUMBER(E25)),C25*E25,"")</f>
        <v/>
      </c>
    </row>
    <row r="26">
      <c r="A26" s="16" t="n"/>
      <c r="B26" s="17" t="inlineStr">
        <is>
          <t>Section total</t>
        </is>
      </c>
      <c r="C26" s="16" t="n"/>
      <c r="D26" s="16" t="n"/>
      <c r="E26" s="16" t="n"/>
      <c r="F26" s="18">
        <f>SUM(F23:F25)</f>
        <v/>
      </c>
    </row>
    <row r="27">
      <c r="A27" s="3" t="inlineStr">
        <is>
          <t>3</t>
        </is>
      </c>
      <c r="B27" s="3" t="inlineStr">
        <is>
          <t>Decoration</t>
        </is>
      </c>
      <c r="C27" s="11" t="n"/>
      <c r="D27" s="11" t="n"/>
      <c r="E27" s="11" t="n"/>
      <c r="F27" s="11" t="n"/>
    </row>
    <row r="28">
      <c r="A28" s="4" t="inlineStr">
        <is>
          <t>3.1</t>
        </is>
      </c>
      <c r="B28" s="4" t="inlineStr">
        <is>
          <t>Mist coat and two coats emulsion to new and corridor walls</t>
        </is>
      </c>
      <c r="C28" s="12" t="n">
        <v>96</v>
      </c>
      <c r="D28" s="13" t="inlineStr">
        <is>
          <t>m²</t>
        </is>
      </c>
      <c r="E28" s="14" t="n"/>
      <c r="F28" s="15">
        <f>IF(AND(ISNUMBER(C28),ISNUMBER(E28)),C28*E28,"")</f>
        <v/>
      </c>
    </row>
    <row r="29">
      <c r="A29" s="4" t="inlineStr"/>
      <c r="B29" s="4" t="inlineStr"/>
      <c r="C29" s="12" t="n"/>
      <c r="D29" s="13" t="inlineStr"/>
      <c r="E29" s="14" t="n"/>
      <c r="F29" s="15">
        <f>IF(AND(ISNUMBER(C29),ISNUMBER(E29)),C29*E29,"")</f>
        <v/>
      </c>
    </row>
    <row r="30">
      <c r="A30" s="16" t="n"/>
      <c r="B30" s="17" t="inlineStr">
        <is>
          <t>Section total</t>
        </is>
      </c>
      <c r="C30" s="16" t="n"/>
      <c r="D30" s="16" t="n"/>
      <c r="E30" s="16" t="n"/>
      <c r="F30" s="18">
        <f>SUM(F28:F29)</f>
        <v/>
      </c>
    </row>
    <row r="31">
      <c r="A31" s="16" t="n"/>
      <c r="B31" s="17" t="inlineStr">
        <is>
          <t>Price total</t>
        </is>
      </c>
      <c r="C31" s="16" t="n"/>
      <c r="D31" s="16" t="n"/>
      <c r="E31" s="16" t="n"/>
      <c r="F31" s="18">
        <f>F21+F26+F30</f>
        <v/>
      </c>
    </row>
    <row r="33">
      <c r="A33" s="7" t="inlineStr">
        <is>
          <t>Provisional sums and PC sums</t>
        </is>
      </c>
    </row>
    <row r="34">
      <c r="A34" s="8" t="inlineStr">
        <is>
          <t>Allowances for work or materials that can't be fixed yet. Say which is which. Each one is adjusted to the actual cost in the final account.</t>
        </is>
      </c>
    </row>
    <row r="35">
      <c r="A35" s="9" t="inlineStr">
        <is>
          <t>Item</t>
        </is>
      </c>
      <c r="B35" s="9" t="inlineStr">
        <is>
          <t>Provisional sums</t>
        </is>
      </c>
      <c r="C35" s="9" t="inlineStr"/>
      <c r="D35" s="9" t="inlineStr"/>
      <c r="E35" s="9" t="inlineStr"/>
      <c r="F35" s="9" t="inlineStr">
        <is>
          <t>Allowance (£)</t>
        </is>
      </c>
    </row>
    <row r="36">
      <c r="A36" s="4" t="inlineStr">
        <is>
          <t>A</t>
        </is>
      </c>
      <c r="B36" s="4" t="inlineStr">
        <is>
          <t>Repairs to the floor screed where the old partitions come out</t>
        </is>
      </c>
      <c r="C36" s="4" t="n"/>
      <c r="D36" s="4" t="n"/>
      <c r="E36" s="4" t="n"/>
      <c r="F36" s="14" t="n"/>
    </row>
    <row r="37">
      <c r="A37" s="4" t="inlineStr">
        <is>
          <t>B</t>
        </is>
      </c>
      <c r="B37" s="4" t="inlineStr"/>
      <c r="C37" s="4" t="n"/>
      <c r="D37" s="4" t="n"/>
      <c r="E37" s="4" t="n"/>
      <c r="F37" s="14" t="n"/>
    </row>
    <row r="38">
      <c r="A38" s="4" t="inlineStr">
        <is>
          <t>C</t>
        </is>
      </c>
      <c r="B38" s="4" t="inlineStr"/>
      <c r="C38" s="4" t="n"/>
      <c r="D38" s="4" t="n"/>
      <c r="E38" s="4" t="n"/>
      <c r="F38" s="14" t="n"/>
    </row>
    <row r="39">
      <c r="A39" s="16" t="n"/>
      <c r="B39" s="17" t="inlineStr">
        <is>
          <t>Total provisional sums</t>
        </is>
      </c>
      <c r="C39" s="16" t="n"/>
      <c r="D39" s="16" t="n"/>
      <c r="E39" s="16" t="n"/>
      <c r="F39" s="18">
        <f>SUM(F36:F38)</f>
        <v/>
      </c>
    </row>
    <row r="41">
      <c r="A41" s="9" t="inlineStr">
        <is>
          <t>Item</t>
        </is>
      </c>
      <c r="B41" s="9" t="inlineStr">
        <is>
          <t>PC sums (prime cost, supply only)</t>
        </is>
      </c>
      <c r="C41" s="9" t="inlineStr"/>
      <c r="D41" s="9" t="inlineStr"/>
      <c r="E41" s="9" t="inlineStr"/>
      <c r="F41" s="9" t="inlineStr">
        <is>
          <t>Allowance (£)</t>
        </is>
      </c>
    </row>
    <row r="42">
      <c r="A42" s="4" t="inlineStr">
        <is>
          <t>B</t>
        </is>
      </c>
      <c r="B42" s="4" t="inlineStr">
        <is>
          <t>Door ironmongery, supply only, client to choose</t>
        </is>
      </c>
      <c r="C42" s="4" t="n"/>
      <c r="D42" s="4" t="n"/>
      <c r="E42" s="4" t="n"/>
      <c r="F42" s="14" t="n"/>
    </row>
    <row r="43">
      <c r="A43" s="4" t="inlineStr">
        <is>
          <t>B</t>
        </is>
      </c>
      <c r="B43" s="4" t="inlineStr"/>
      <c r="C43" s="4" t="n"/>
      <c r="D43" s="4" t="n"/>
      <c r="E43" s="4" t="n"/>
      <c r="F43" s="14" t="n"/>
    </row>
    <row r="44">
      <c r="A44" s="4" t="inlineStr">
        <is>
          <t>C</t>
        </is>
      </c>
      <c r="B44" s="4" t="inlineStr"/>
      <c r="C44" s="4" t="n"/>
      <c r="D44" s="4" t="n"/>
      <c r="E44" s="4" t="n"/>
      <c r="F44" s="14" t="n"/>
    </row>
    <row r="45">
      <c r="A45" s="16" t="n"/>
      <c r="B45" s="17" t="inlineStr">
        <is>
          <t>Total PC sums</t>
        </is>
      </c>
      <c r="C45" s="16" t="n"/>
      <c r="D45" s="16" t="n"/>
      <c r="E45" s="16" t="n"/>
      <c r="F45" s="18">
        <f>SUM(F42:F44)</f>
        <v/>
      </c>
    </row>
    <row r="47">
      <c r="A47" s="7" t="inlineStr">
        <is>
          <t>Totals and VAT</t>
        </is>
      </c>
    </row>
    <row r="48">
      <c r="A48" s="8" t="inlineStr">
        <is>
          <t>Show the net total, the VAT rate and the VAT. If the domestic reverse charge applies, show the VAT but don't add it to the total.</t>
        </is>
      </c>
    </row>
    <row r="49">
      <c r="A49" s="4" t="inlineStr"/>
      <c r="B49" s="4" t="inlineStr">
        <is>
          <t>Price total</t>
        </is>
      </c>
      <c r="C49" s="4" t="n"/>
      <c r="D49" s="4" t="n"/>
      <c r="E49" s="4" t="n"/>
      <c r="F49" s="15">
        <f>F31</f>
        <v/>
      </c>
    </row>
    <row r="50">
      <c r="A50" s="4" t="inlineStr"/>
      <c r="B50" s="4" t="inlineStr">
        <is>
          <t>Provisional sums</t>
        </is>
      </c>
      <c r="C50" s="4" t="n"/>
      <c r="D50" s="4" t="n"/>
      <c r="E50" s="4" t="n"/>
      <c r="F50" s="15">
        <f>F39</f>
        <v/>
      </c>
    </row>
    <row r="51">
      <c r="A51" s="4" t="inlineStr"/>
      <c r="B51" s="4" t="inlineStr">
        <is>
          <t>PC sums</t>
        </is>
      </c>
      <c r="C51" s="4" t="n"/>
      <c r="D51" s="4" t="n"/>
      <c r="E51" s="4" t="n"/>
      <c r="F51" s="15">
        <f>F45</f>
        <v/>
      </c>
    </row>
    <row r="52">
      <c r="A52" s="4" t="inlineStr"/>
      <c r="B52" s="4" t="inlineStr">
        <is>
          <t>Handling and profit on PC sums (enter the percentage, if you charge it this way)</t>
        </is>
      </c>
      <c r="C52" s="4" t="n"/>
      <c r="D52" s="4" t="n"/>
      <c r="E52" s="19" t="n"/>
      <c r="F52" s="15">
        <f>IF(ISNUMBER(E52),E52*F51,"")</f>
        <v/>
      </c>
    </row>
    <row r="53">
      <c r="A53" s="4" t="inlineStr"/>
      <c r="B53" s="20" t="inlineStr">
        <is>
          <t>Net total, excluding VAT</t>
        </is>
      </c>
      <c r="C53" s="4" t="n"/>
      <c r="D53" s="4" t="n"/>
      <c r="E53" s="4" t="n"/>
      <c r="F53" s="21">
        <f>SUM(F49:F52)</f>
        <v/>
      </c>
    </row>
    <row r="54">
      <c r="A54" s="4" t="inlineStr"/>
      <c r="B54" s="4" t="inlineStr">
        <is>
          <t>VAT rate</t>
        </is>
      </c>
      <c r="C54" s="4" t="n"/>
      <c r="D54" s="4" t="n"/>
      <c r="E54" s="22" t="inlineStr">
        <is>
          <t>Standard rate 20%</t>
        </is>
      </c>
      <c r="F54" s="23">
        <f>IF(E54="Reduced rate 5%",0.05,IF(E54="Zero rate 0%",0,0.2))</f>
        <v/>
      </c>
    </row>
    <row r="55">
      <c r="A55" s="4" t="inlineStr"/>
      <c r="B55" s="4" t="inlineStr">
        <is>
          <t>Does the domestic reverse charge apply? (Yes or No)</t>
        </is>
      </c>
      <c r="C55" s="4" t="n"/>
      <c r="D55" s="4" t="n"/>
      <c r="E55" s="22" t="inlineStr">
        <is>
          <t>No</t>
        </is>
      </c>
      <c r="F55" s="15" t="n"/>
    </row>
    <row r="56">
      <c r="A56" s="4" t="inlineStr"/>
      <c r="B56" s="4" t="inlineStr">
        <is>
          <t>VAT</t>
        </is>
      </c>
      <c r="C56" s="4" t="n"/>
      <c r="D56" s="4" t="n"/>
      <c r="E56" s="4" t="n"/>
      <c r="F56" s="15">
        <f>IF(E55="Yes",0,F53*F54)</f>
        <v/>
      </c>
    </row>
    <row r="57">
      <c r="A57" s="16" t="inlineStr"/>
      <c r="B57" s="24" t="inlineStr">
        <is>
          <t>Total to pay</t>
        </is>
      </c>
      <c r="C57" s="16" t="n"/>
      <c r="D57" s="16" t="n"/>
      <c r="E57" s="16" t="n"/>
      <c r="F57" s="18">
        <f>F53+F56</f>
        <v/>
      </c>
    </row>
    <row r="58">
      <c r="A58" s="4" t="inlineStr"/>
      <c r="B58" s="4" t="inlineStr">
        <is>
          <t>Reverse charge VAT: customer to pay this to HMRC</t>
        </is>
      </c>
      <c r="C58" s="4" t="n"/>
      <c r="D58" s="4" t="n"/>
      <c r="E58" s="4" t="n"/>
      <c r="F58" s="15">
        <f>IF(E55="Yes",F53*F54,"")</f>
        <v/>
      </c>
    </row>
    <row r="59" ht="26" customHeight="1">
      <c r="B59" s="25" t="inlineStr">
        <is>
          <t>If the reverse charge applies, put this on the quote: Reverse charge: VAT Act 1994 section 55A applies. Customer to pay the VAT to HMRC.</t>
        </is>
      </c>
    </row>
  </sheetData>
  <mergeCells count="8">
    <mergeCell ref="B12:F12"/>
    <mergeCell ref="B7:F7"/>
    <mergeCell ref="B6:F6"/>
    <mergeCell ref="B10:F10"/>
    <mergeCell ref="B11:F11"/>
    <mergeCell ref="B5:F5"/>
    <mergeCell ref="B8:F8"/>
    <mergeCell ref="B9:F9"/>
  </mergeCells>
  <dataValidations count="2">
    <dataValidation sqref="E54" showDropDown="0" showInputMessage="0" showErrorMessage="0" allowBlank="0" type="list">
      <formula1>"Standard rate 20%,Reduced rate 5%,Zero rate 0%"</formula1>
    </dataValidation>
    <dataValidation sqref="E55" showDropDown="0" showInputMessage="0" showErrorMessage="0" allowBlank="0" type="list">
      <formula1>"No,Yes"</formula1>
    </dataValidation>
  </dataValidations>
  <pageMargins left="0.75" right="0.75" top="1" bottom="1" header="0.5" footer="0.5"/>
  <pageSetup orientation="portrait" paperSize="9" fitToHeight="0" fitToWidth="1"/>
  <headerFooter>
    <oddHeader/>
    <oddFooter>&amp;LQuotation · Site Clerk free template&amp;RPage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Site Clerk</dc:creator>
  <dc:title xmlns:dc="http://purl.org/dc/elements/1.1/">Construction quote</dc:title>
  <dcterms:created xmlns:dcterms="http://purl.org/dc/terms/" xmlns:xsi="http://www.w3.org/2001/XMLSchema-instance" xsi:type="dcterms:W3CDTF">2026-10-05T21:24:56Z</dcterms:created>
  <dcterms:modified xmlns:dcterms="http://purl.org/dc/terms/" xmlns:xsi="http://www.w3.org/2001/XMLSchema-instance" xsi:type="dcterms:W3CDTF">2026-10-05T21:24:56Z</dcterms:modified>
</cp:coreProperties>
</file>